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6" i="7"/>
</calcChain>
</file>

<file path=xl/sharedStrings.xml><?xml version="1.0" encoding="utf-8"?>
<sst xmlns="http://schemas.openxmlformats.org/spreadsheetml/2006/main" count="1428" uniqueCount="659">
  <si>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</si>
  <si>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</si>
  <si>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</si>
  <si>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</si>
  <si>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</si>
  <si>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</si>
  <si>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</si>
  <si>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</si>
  <si>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</si>
  <si>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</si>
  <si>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</si>
  <si>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</si>
  <si>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</si>
  <si>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</si>
  <si>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</si>
  <si>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</si>
  <si>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</si>
  <si>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</si>
  <si>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</si>
  <si>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</si>
  <si>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</si>
  <si>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</si>
  <si>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</si>
  <si>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</si>
  <si>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</si>
  <si>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</si>
  <si>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</si>
  <si>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</si>
  <si>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</si>
  <si>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</si>
  <si>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</si>
  <si>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</si>
  <si>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</si>
  <si>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</si>
  <si>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</si>
  <si>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</si>
  <si>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</si>
  <si>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</si>
  <si>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</si>
  <si>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</si>
  <si>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</si>
  <si>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</si>
  <si>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</si>
  <si>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</si>
  <si>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</si>
  <si>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</si>
  <si>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</si>
  <si>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</si>
  <si>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</si>
  <si>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</si>
  <si>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</si>
  <si>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</si>
  <si>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</si>
  <si>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</si>
  <si>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</si>
  <si>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</si>
  <si>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</si>
  <si>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</si>
  <si>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</si>
  <si>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</si>
  <si>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</si>
  <si>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</si>
  <si>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</si>
  <si>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</si>
  <si>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</si>
  <si>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</si>
  <si>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</si>
  <si>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</si>
  <si>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</si>
  <si>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</si>
  <si>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</si>
  <si>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</si>
  <si>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</si>
  <si>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</si>
  <si>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</si>
  <si>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</si>
  <si>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</si>
  <si>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</si>
  <si>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</si>
  <si>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</si>
  <si>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</si>
  <si>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</si>
  <si>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</si>
  <si>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</si>
  <si>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</si>
  <si>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</si>
  <si>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</si>
  <si>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</si>
  <si>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</si>
  <si>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</si>
  <si>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</si>
  <si>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</si>
  <si>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</si>
  <si>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</si>
  <si>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</si>
  <si>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</si>
  <si>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</si>
  <si>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</si>
  <si>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</si>
  <si>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</si>
  <si>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</si>
  <si>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</si>
  <si>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</si>
  <si>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</si>
  <si>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</si>
  <si>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</si>
  <si>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</si>
  <si>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</si>
  <si>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</si>
  <si>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</si>
  <si>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</si>
  <si>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</si>
  <si>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</si>
  <si>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</si>
  <si>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</si>
  <si>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</si>
  <si>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</si>
  <si>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</si>
  <si>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</si>
  <si>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</si>
  <si>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</si>
  <si>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</si>
  <si>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</si>
  <si>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</si>
  <si>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</si>
  <si>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</si>
  <si>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</si>
  <si>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</si>
  <si>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</si>
  <si>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</si>
  <si>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</si>
  <si>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</si>
  <si>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</si>
  <si>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</si>
  <si>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</si>
  <si>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</si>
  <si>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</si>
  <si>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</si>
  <si>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</si>
  <si>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</si>
  <si>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</si>
  <si>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</si>
  <si>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</si>
  <si>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</si>
  <si>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</si>
  <si>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</si>
  <si>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</si>
  <si>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</si>
  <si>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</si>
  <si>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</si>
  <si>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</si>
  <si>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</si>
  <si>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</si>
  <si>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</si>
  <si>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</si>
  <si>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</si>
  <si>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</si>
  <si>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</si>
  <si>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</si>
  <si>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</si>
  <si>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</si>
  <si>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</si>
  <si>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</si>
  <si>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</si>
  <si>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</si>
  <si>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</si>
  <si>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</si>
  <si>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</si>
  <si>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</si>
  <si>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</si>
  <si>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</si>
  <si>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</si>
  <si>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</si>
  <si>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</si>
  <si>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</si>
  <si>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</si>
  <si>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</si>
  <si>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</si>
  <si>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</si>
  <si>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</si>
  <si>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</si>
  <si>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</si>
  <si>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</si>
  <si>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</si>
  <si>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</si>
  <si>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</si>
  <si>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</si>
  <si>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</si>
  <si>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</si>
  <si>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</si>
  <si>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</si>
  <si>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</si>
  <si>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</si>
  <si>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</si>
  <si>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</si>
  <si>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</si>
  <si>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</si>
  <si>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</si>
  <si>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</si>
  <si>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</si>
  <si>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</si>
  <si>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</si>
  <si>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</si>
  <si>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</si>
  <si>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</si>
  <si>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</si>
  <si>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</si>
  <si>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</si>
  <si>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</si>
  <si>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</si>
  <si>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</si>
  <si>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</si>
  <si>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</si>
  <si>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</si>
  <si>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</si>
  <si>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</si>
  <si>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</si>
  <si>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</si>
  <si>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</si>
  <si>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</si>
  <si>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</si>
  <si>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</si>
  <si>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</si>
  <si>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</si>
  <si>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</si>
  <si>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</si>
  <si>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</si>
  <si>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</si>
  <si>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</si>
  <si>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</si>
  <si>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</si>
  <si>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</si>
  <si>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</si>
  <si>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</si>
  <si>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</si>
  <si>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</si>
  <si>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</si>
  <si>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</si>
  <si>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</si>
  <si>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</si>
  <si>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</si>
  <si>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</si>
  <si>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</si>
  <si>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</si>
  <si>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</si>
  <si>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</si>
  <si>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</si>
  <si>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</si>
  <si>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</si>
  <si>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</si>
  <si>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</si>
  <si>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</si>
  <si>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</si>
  <si>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</si>
  <si>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</si>
  <si>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</si>
  <si>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</si>
  <si>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</si>
  <si>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</si>
  <si>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</si>
  <si>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</si>
  <si>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</si>
  <si>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</si>
  <si>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</si>
  <si>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</si>
  <si>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</si>
  <si>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</si>
  <si>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</si>
  <si>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</si>
  <si>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</si>
  <si>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</si>
  <si>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</si>
  <si>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</si>
  <si>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</si>
  <si>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</si>
  <si>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</si>
  <si>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</si>
  <si>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</si>
  <si>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</si>
  <si>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</si>
  <si>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</si>
  <si>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</si>
  <si>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</si>
  <si>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</si>
  <si>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</si>
  <si>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</si>
  <si>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</si>
  <si>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</si>
  <si>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</si>
  <si>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</si>
  <si>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</si>
  <si>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</si>
  <si>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</si>
  <si>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</si>
  <si>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</si>
  <si>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</si>
  <si>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</si>
  <si>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</si>
  <si>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</si>
  <si>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</si>
  <si>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</si>
  <si>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</si>
  <si>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</si>
  <si>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</si>
  <si>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</si>
  <si>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</si>
  <si>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</si>
  <si>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</si>
  <si>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</si>
  <si>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</si>
  <si>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</si>
  <si>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</si>
  <si>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</si>
  <si>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</si>
  <si>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</si>
  <si>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</si>
  <si>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</si>
  <si>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</si>
  <si>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</si>
  <si>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</si>
  <si>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</si>
  <si>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</si>
  <si>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</si>
  <si>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</si>
  <si>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</si>
  <si>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</si>
  <si>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</si>
  <si>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</si>
  <si>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</si>
  <si>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</si>
  <si>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</si>
  <si>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</si>
  <si>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</si>
  <si>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</si>
  <si>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</si>
  <si>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</si>
  <si>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</si>
  <si>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</si>
  <si>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</si>
  <si>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</si>
  <si>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</si>
  <si>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</si>
  <si>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</si>
  <si>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</si>
  <si>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</si>
  <si>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</si>
  <si>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</si>
  <si>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</si>
  <si>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</si>
  <si>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</si>
  <si>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</si>
  <si>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</si>
  <si>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</si>
  <si>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</si>
  <si>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</si>
  <si>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</si>
  <si>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</si>
  <si>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</si>
  <si>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</si>
  <si>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</si>
  <si>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</si>
  <si>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</si>
  <si>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</si>
  <si>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</si>
  <si>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</si>
  <si>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</si>
  <si>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</si>
  <si>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</si>
  <si>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</si>
  <si>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</si>
  <si>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</si>
  <si>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</si>
  <si>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</si>
  <si>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</si>
  <si>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</si>
  <si>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</si>
  <si>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</si>
  <si>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</si>
  <si>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</si>
  <si>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</si>
  <si>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</si>
  <si>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</si>
  <si>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</si>
  <si>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</si>
  <si>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</si>
  <si>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</si>
  <si>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</si>
  <si>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</si>
  <si>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</si>
  <si>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</si>
  <si>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</si>
  <si>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</si>
  <si>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</si>
  <si>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</si>
  <si>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</si>
  <si>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</si>
  <si>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</si>
  <si>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</si>
  <si>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</si>
  <si>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</si>
  <si>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</si>
  <si>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</si>
  <si>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</si>
  <si>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</si>
  <si>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</si>
  <si>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</si>
  <si>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</si>
  <si>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</si>
  <si>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</si>
  <si>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</si>
  <si>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</si>
  <si>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</si>
  <si>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</si>
  <si>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</si>
  <si>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</si>
  <si>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</si>
  <si>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</si>
  <si>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</si>
  <si>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</si>
  <si>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</si>
  <si>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</si>
  <si>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</si>
  <si>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</si>
  <si>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</si>
  <si>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</si>
  <si>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</si>
  <si>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</si>
  <si>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</si>
  <si>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</si>
  <si>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</si>
  <si>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</si>
  <si>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</si>
  <si>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</si>
  <si>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</si>
  <si>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</si>
  <si>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</si>
  <si>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</si>
  <si>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</si>
  <si>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</si>
  <si>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</si>
  <si>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</si>
  <si>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</si>
  <si>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</si>
  <si>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</si>
  <si>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</si>
  <si>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</si>
  <si>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</si>
  <si>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</si>
  <si>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</si>
  <si>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</si>
  <si>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</si>
  <si>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</si>
  <si>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</si>
  <si>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</si>
  <si>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</si>
  <si>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</si>
  <si>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</si>
  <si>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</si>
  <si>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</si>
  <si>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</si>
  <si>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</si>
  <si>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</si>
  <si>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</si>
  <si>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</si>
  <si>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</si>
  <si>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</si>
  <si>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</si>
  <si>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</si>
  <si>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</si>
  <si>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</si>
  <si>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</si>
  <si>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</si>
  <si>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</si>
  <si>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</si>
  <si>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</si>
  <si>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</si>
  <si>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</si>
  <si>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</si>
  <si>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</si>
  <si>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</si>
  <si>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</si>
  <si>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</si>
  <si>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</si>
  <si>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</si>
  <si>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</si>
  <si>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</si>
  <si>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</si>
  <si>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</si>
  <si>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</si>
  <si>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</si>
  <si>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</si>
  <si>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</si>
  <si>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</si>
  <si>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</si>
  <si>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</si>
  <si>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</si>
  <si>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</si>
  <si>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</si>
  <si>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</si>
  <si>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</si>
  <si>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</si>
  <si>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</si>
  <si>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</si>
  <si>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</si>
  <si>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</si>
  <si>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</si>
  <si>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</si>
  <si>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</si>
  <si>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</si>
  <si>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</si>
  <si>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</si>
  <si>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</si>
  <si>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</si>
  <si>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</si>
  <si>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</si>
  <si>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</si>
  <si>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</si>
  <si>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</si>
  <si>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</si>
  <si>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</si>
  <si>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</si>
  <si>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</si>
  <si>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</si>
  <si>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</si>
  <si>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</si>
  <si>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</si>
  <si>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</si>
  <si>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</si>
  <si>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</si>
  <si>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</si>
  <si>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</si>
  <si>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</si>
  <si>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</si>
  <si>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</si>
  <si>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</si>
  <si>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</si>
  <si>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</si>
  <si>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</si>
  <si>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</si>
  <si>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</si>
  <si>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</si>
  <si>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</si>
  <si>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</si>
  <si>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</si>
  <si>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</si>
  <si>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</si>
  <si>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</si>
  <si>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</si>
  <si>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</si>
  <si>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</si>
  <si>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</si>
  <si>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</si>
  <si>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</si>
  <si>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</si>
  <si>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</si>
  <si>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</si>
  <si>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</si>
  <si>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</si>
  <si>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</si>
  <si>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</si>
  <si>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</si>
  <si>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</si>
  <si>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</si>
  <si>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</si>
  <si>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</si>
  <si>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</si>
  <si>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</si>
  <si>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</si>
  <si>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</si>
  <si>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Г.Цадасы</t>
  </si>
  <si>
    <t>100</t>
  </si>
  <si>
    <t>Магомедова К.А.</t>
  </si>
  <si>
    <t>Ярмагомедова</t>
  </si>
  <si>
    <t>Абдулбекова  М И</t>
  </si>
  <si>
    <t>Сафарова</t>
  </si>
  <si>
    <t>Казиев</t>
  </si>
  <si>
    <t>Гаджиева Заграт Гаджиевна</t>
  </si>
  <si>
    <t>Дикалаева</t>
  </si>
  <si>
    <t>Мамакуев</t>
  </si>
  <si>
    <t>Рамазанова</t>
  </si>
  <si>
    <t>Рабаданова</t>
  </si>
  <si>
    <t>Алиев</t>
  </si>
  <si>
    <t>Кутбудинова</t>
  </si>
  <si>
    <t>Итого:</t>
  </si>
  <si>
    <t>жилое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</si>
  <si>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</si>
  <si>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</si>
  <si>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</si>
  <si>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</si>
  <si>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</si>
  <si>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</si>
  <si>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</si>
  <si>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</si>
  <si>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</si>
  <si>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№30 от 06.03.2008г.</t>
  </si>
  <si>
    <t>не проведен</t>
  </si>
  <si>
    <t>не выполнен</t>
  </si>
  <si>
    <t>нет необходимости</t>
  </si>
  <si>
    <t>нет подвала</t>
  </si>
  <si>
    <t>не признан</t>
  </si>
  <si>
    <t>кирпичный</t>
  </si>
  <si>
    <t>32</t>
  </si>
  <si>
    <t>14</t>
  </si>
  <si>
    <t>68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</si>
  <si>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</si>
  <si>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</si>
  <si>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</si>
  <si>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</si>
  <si>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</si>
  <si>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</si>
  <si>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</si>
  <si>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</si>
  <si>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</si>
  <si>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</si>
  <si>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</si>
  <si>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</si>
  <si>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</si>
  <si>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</si>
  <si>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</si>
  <si>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</si>
  <si>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</si>
  <si>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</si>
  <si>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</si>
  <si>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</si>
  <si>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</si>
  <si>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</si>
  <si>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</si>
  <si>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</si>
  <si>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</si>
  <si>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</si>
  <si>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</si>
  <si>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</si>
  <si>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</si>
  <si>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</si>
  <si>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02.09.3117</t>
  </si>
  <si>
    <t>05:48:000043:327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</si>
  <si>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</si>
  <si>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1971</t>
  </si>
  <si>
    <t>41</t>
  </si>
  <si>
    <t>12кв. - 648,6м²</t>
  </si>
  <si>
    <t>2-частная</t>
  </si>
  <si>
    <t>4-частная</t>
  </si>
  <si>
    <t>5-частная, 1-муниципальная</t>
  </si>
  <si>
    <t>ремонт штукатурки цоколя</t>
  </si>
  <si>
    <t>замена коньковых досок</t>
  </si>
  <si>
    <t>побелка фасада</t>
  </si>
  <si>
    <t>замена труб ХВС и ГВС</t>
  </si>
  <si>
    <t>заена труб канализации</t>
  </si>
  <si>
    <t>замена полуавтоматов</t>
  </si>
  <si>
    <t>замена труб отопления</t>
  </si>
  <si>
    <t>16.09.1991</t>
  </si>
  <si>
    <t>648,6</t>
  </si>
  <si>
    <t>399</t>
  </si>
  <si>
    <t>6,3</t>
  </si>
  <si>
    <t>1кв. - 54,6м²</t>
  </si>
  <si>
    <t>11кв. - 594,0м²</t>
  </si>
  <si>
    <t>16d51cd4-9110-4788-aa08-9c8a5f36de29</t>
  </si>
  <si>
    <t>нету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</si>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</sst>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49" fontId="0" fillId="0" borderId="1" xfId="0" applyNumberFormat="1" applyFill="1" applyBorder="1" applyAlignment="1">
      <alignment horizontal="center" vertical="top" wrapText="1"/>
    </xf>
    <xf numFmtId="0" fontId="36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7" t="s">
        <v>0</v>
      </c>
      <c r="D1" s="137"/>
    </row>
    <row r="2" spans="1:4" s="29" customFormat="1" ht="34.5" customHeight="1">
      <c r="A2" s="28"/>
      <c r="C2" s="138" t="s">
        <v>567</v>
      </c>
      <c r="D2" s="138"/>
    </row>
    <row r="3" spans="1:4" s="29" customFormat="1" ht="27.75" customHeight="1">
      <c r="A3" s="28"/>
      <c r="C3" s="139" t="s">
        <v>636</v>
      </c>
      <c r="D3" s="139"/>
    </row>
    <row r="4" spans="1:4" s="29" customFormat="1" ht="58.5" customHeight="1">
      <c r="A4" s="140" t="s">
        <v>1</v>
      </c>
      <c r="B4" s="140"/>
      <c r="C4" s="140"/>
      <c r="D4" s="140"/>
    </row>
    <row r="5" spans="1:4" s="29" customFormat="1" ht="35.25" customHeight="1">
      <c r="A5" s="141" t="s">
        <v>2</v>
      </c>
      <c r="B5" s="141"/>
      <c r="C5" s="141"/>
      <c r="D5" s="141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42" t="s">
        <v>184</v>
      </c>
      <c r="C7" s="143"/>
      <c r="D7" s="144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30.75" customHeight="1">
      <c r="A11" s="7" t="s">
        <v>188</v>
      </c>
      <c r="B11" s="34" t="s">
        <v>212</v>
      </c>
      <c r="C11" s="131" t="s">
        <v>656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634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635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635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650</v>
      </c>
      <c r="D15" s="90" t="s">
        <v>490</v>
      </c>
    </row>
    <row r="16" spans="1:4" s="29" customFormat="1">
      <c r="A16" s="55" t="s">
        <v>191</v>
      </c>
      <c r="B16" s="132" t="s">
        <v>11</v>
      </c>
      <c r="C16" s="133"/>
      <c r="D16" s="134"/>
    </row>
    <row r="17" spans="1:11" s="29" customFormat="1" ht="38.25">
      <c r="A17" s="7" t="s">
        <v>192</v>
      </c>
      <c r="B17" s="34" t="s">
        <v>13</v>
      </c>
      <c r="C17" s="38" t="s">
        <v>600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637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191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638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638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308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593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593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130" t="s">
        <v>653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601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602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651</v>
      </c>
      <c r="D32" s="36" t="s">
        <v>34</v>
      </c>
    </row>
    <row r="33" spans="1:4" s="29" customFormat="1">
      <c r="A33" s="56" t="s">
        <v>203</v>
      </c>
      <c r="B33" s="135" t="s">
        <v>35</v>
      </c>
      <c r="C33" s="135"/>
      <c r="D33" s="136"/>
    </row>
    <row r="34" spans="1:4" s="29" customFormat="1">
      <c r="A34" s="47" t="s">
        <v>204</v>
      </c>
      <c r="B34" s="39" t="s">
        <v>36</v>
      </c>
      <c r="C34" s="43" t="s">
        <v>603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604</v>
      </c>
      <c r="D35" s="36" t="s">
        <v>37</v>
      </c>
    </row>
    <row r="36" spans="1:4" s="29" customFormat="1">
      <c r="A36" s="56" t="s">
        <v>12</v>
      </c>
      <c r="B36" s="145" t="s">
        <v>39</v>
      </c>
      <c r="C36" s="135"/>
      <c r="D36" s="136"/>
    </row>
    <row r="37" spans="1:4" s="29" customFormat="1">
      <c r="A37" s="11" t="s">
        <v>213</v>
      </c>
      <c r="B37" s="44" t="s">
        <v>40</v>
      </c>
      <c r="C37" s="45" t="s">
        <v>604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604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604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604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604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652</v>
      </c>
      <c r="D42" s="42" t="s">
        <v>37</v>
      </c>
    </row>
    <row r="43" spans="1:4" s="29" customFormat="1">
      <c r="A43" s="31" t="s">
        <v>15</v>
      </c>
      <c r="B43" s="142" t="s">
        <v>46</v>
      </c>
      <c r="C43" s="143"/>
      <c r="D43" s="144"/>
    </row>
    <row r="44" spans="1:4" s="29" customFormat="1" ht="51">
      <c r="A44" s="10" t="s">
        <v>219</v>
      </c>
      <c r="B44" s="40" t="s">
        <v>47</v>
      </c>
      <c r="C44" s="41" t="s">
        <v>639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655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654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604</v>
      </c>
      <c r="D47" s="36" t="s">
        <v>54</v>
      </c>
    </row>
    <row r="48" spans="1:4" s="29" customFormat="1">
      <c r="A48" s="32" t="s">
        <v>18</v>
      </c>
      <c r="B48" s="146" t="s">
        <v>73</v>
      </c>
      <c r="C48" s="135"/>
      <c r="D48" s="136"/>
    </row>
    <row r="49" spans="1:4" s="29" customFormat="1" ht="63.75">
      <c r="A49" s="7" t="s">
        <v>223</v>
      </c>
      <c r="B49" s="34" t="s">
        <v>74</v>
      </c>
      <c r="C49" s="37" t="s">
        <v>604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604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604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604</v>
      </c>
      <c r="D52" s="36" t="s">
        <v>81</v>
      </c>
    </row>
    <row r="53" spans="1:4" s="29" customFormat="1">
      <c r="A53" s="147" t="s">
        <v>55</v>
      </c>
      <c r="B53" s="147"/>
      <c r="C53" s="147"/>
      <c r="D53" s="147"/>
    </row>
    <row r="54" spans="1:4" s="29" customFormat="1">
      <c r="A54" s="31" t="s">
        <v>21</v>
      </c>
      <c r="B54" s="142" t="s">
        <v>56</v>
      </c>
      <c r="C54" s="143"/>
      <c r="D54" s="144"/>
    </row>
    <row r="55" spans="1:4" s="29" customFormat="1" ht="25.5">
      <c r="A55" s="7" t="s">
        <v>230</v>
      </c>
      <c r="B55" s="34" t="s">
        <v>57</v>
      </c>
      <c r="C55" s="38" t="s">
        <v>640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 t="s">
        <v>641</v>
      </c>
      <c r="D56" s="36" t="s">
        <v>58</v>
      </c>
    </row>
    <row r="57" spans="1:4" s="29" customFormat="1" ht="30">
      <c r="A57" s="7" t="s">
        <v>232</v>
      </c>
      <c r="B57" s="34" t="s">
        <v>60</v>
      </c>
      <c r="C57" s="38" t="s">
        <v>642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604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604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604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604</v>
      </c>
      <c r="D61" s="36" t="s">
        <v>58</v>
      </c>
    </row>
    <row r="62" spans="1:4" s="29" customFormat="1">
      <c r="A62" s="32" t="s">
        <v>236</v>
      </c>
      <c r="B62" s="146" t="s">
        <v>65</v>
      </c>
      <c r="C62" s="135"/>
      <c r="D62" s="136"/>
    </row>
    <row r="63" spans="1:4" s="29" customFormat="1" ht="25.5">
      <c r="A63" s="7" t="s">
        <v>237</v>
      </c>
      <c r="B63" s="34" t="s">
        <v>59</v>
      </c>
      <c r="C63" s="38" t="s">
        <v>604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604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604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604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604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604</v>
      </c>
      <c r="D68" s="36" t="s">
        <v>58</v>
      </c>
    </row>
    <row r="69" spans="1:4" s="29" customFormat="1">
      <c r="A69" s="32" t="s">
        <v>242</v>
      </c>
      <c r="B69" s="146" t="s">
        <v>66</v>
      </c>
      <c r="C69" s="135"/>
      <c r="D69" s="136"/>
    </row>
    <row r="70" spans="1:4" s="29" customFormat="1">
      <c r="A70" s="7" t="s">
        <v>243</v>
      </c>
      <c r="B70" s="39" t="s">
        <v>67</v>
      </c>
      <c r="C70" s="38" t="s">
        <v>604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604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604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604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604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zoomScale="73" zoomScaleNormal="73" workbookViewId="0">
      <selection activeCell="D26" sqref="D2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86</v>
      </c>
      <c r="B1" s="148"/>
      <c r="C1" s="148"/>
      <c r="D1" s="148"/>
      <c r="E1" s="148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584</v>
      </c>
      <c r="C4" s="73" t="s">
        <v>571</v>
      </c>
      <c r="D4" s="73">
        <v>77.599999999999994</v>
      </c>
      <c r="E4" s="73">
        <v>18</v>
      </c>
    </row>
    <row r="5" spans="1:5">
      <c r="A5" s="73">
        <v>2</v>
      </c>
      <c r="B5" s="73" t="s">
        <v>584</v>
      </c>
      <c r="C5" s="73" t="s">
        <v>572</v>
      </c>
      <c r="D5" s="73">
        <v>79.5</v>
      </c>
      <c r="E5" s="73">
        <v>24.6</v>
      </c>
    </row>
    <row r="6" spans="1:5">
      <c r="A6" s="73">
        <v>3</v>
      </c>
      <c r="B6" s="73" t="s">
        <v>584</v>
      </c>
      <c r="C6" s="73" t="s">
        <v>573</v>
      </c>
      <c r="D6" s="73">
        <v>54.6</v>
      </c>
      <c r="E6" s="73">
        <v>38.900000000000006</v>
      </c>
    </row>
    <row r="7" spans="1:5">
      <c r="A7" s="73">
        <v>4</v>
      </c>
      <c r="B7" s="73" t="s">
        <v>584</v>
      </c>
      <c r="C7" s="73" t="s">
        <v>574</v>
      </c>
      <c r="D7" s="73">
        <v>29.9</v>
      </c>
      <c r="E7" s="73">
        <v>17</v>
      </c>
    </row>
    <row r="8" spans="1:5">
      <c r="A8" s="73">
        <v>5</v>
      </c>
      <c r="B8" s="73" t="s">
        <v>584</v>
      </c>
      <c r="C8" s="73" t="s">
        <v>575</v>
      </c>
      <c r="D8" s="73">
        <v>43.4</v>
      </c>
      <c r="E8" s="73">
        <v>24.6</v>
      </c>
    </row>
    <row r="9" spans="1:5">
      <c r="A9" s="73">
        <v>6</v>
      </c>
      <c r="B9" s="73" t="s">
        <v>584</v>
      </c>
      <c r="C9" s="73" t="s">
        <v>576</v>
      </c>
      <c r="D9" s="73">
        <v>55.8</v>
      </c>
      <c r="E9" s="73">
        <v>38.5</v>
      </c>
    </row>
    <row r="10" spans="1:5">
      <c r="A10" s="73">
        <v>7</v>
      </c>
      <c r="B10" s="73" t="s">
        <v>584</v>
      </c>
      <c r="C10" s="73" t="s">
        <v>577</v>
      </c>
      <c r="D10" s="73">
        <v>54.9</v>
      </c>
      <c r="E10" s="73">
        <v>36.6</v>
      </c>
    </row>
    <row r="11" spans="1:5">
      <c r="A11" s="73">
        <v>8</v>
      </c>
      <c r="B11" s="73" t="s">
        <v>584</v>
      </c>
      <c r="C11" s="73" t="s">
        <v>578</v>
      </c>
      <c r="D11" s="73">
        <v>54.5</v>
      </c>
      <c r="E11" s="73">
        <v>36.800000000000004</v>
      </c>
    </row>
    <row r="12" spans="1:5">
      <c r="A12" s="73">
        <v>9</v>
      </c>
      <c r="B12" s="73" t="s">
        <v>584</v>
      </c>
      <c r="C12" s="73" t="s">
        <v>579</v>
      </c>
      <c r="D12" s="73">
        <v>42.6</v>
      </c>
      <c r="E12" s="73">
        <v>25.200000000000003</v>
      </c>
    </row>
    <row r="13" spans="1:5">
      <c r="A13" s="73">
        <v>10</v>
      </c>
      <c r="B13" s="73" t="s">
        <v>584</v>
      </c>
      <c r="C13" s="73" t="s">
        <v>580</v>
      </c>
      <c r="D13" s="73">
        <v>56</v>
      </c>
      <c r="E13" s="73">
        <v>37.6</v>
      </c>
    </row>
    <row r="14" spans="1:5">
      <c r="A14" s="73">
        <v>11</v>
      </c>
      <c r="B14" s="73" t="s">
        <v>584</v>
      </c>
      <c r="C14" s="73" t="s">
        <v>581</v>
      </c>
      <c r="D14" s="73">
        <v>56.7</v>
      </c>
      <c r="E14" s="73">
        <v>36.900000000000006</v>
      </c>
    </row>
    <row r="15" spans="1:5">
      <c r="A15" s="73">
        <v>12</v>
      </c>
      <c r="B15" s="73" t="s">
        <v>584</v>
      </c>
      <c r="C15" s="73" t="s">
        <v>582</v>
      </c>
      <c r="D15" s="73">
        <v>43.1</v>
      </c>
      <c r="E15" s="73">
        <v>23.8</v>
      </c>
    </row>
    <row r="16" spans="1:5">
      <c r="A16" s="129" t="s">
        <v>583</v>
      </c>
      <c r="B16" s="129"/>
      <c r="C16" s="129"/>
      <c r="D16" s="129">
        <v>648.6</v>
      </c>
      <c r="E16" s="129">
        <f>SUM(E4:E15)</f>
        <v>358.50000000000006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8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87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3" t="s">
        <v>89</v>
      </c>
      <c r="C4" s="153"/>
      <c r="D4" s="153"/>
    </row>
    <row r="5" spans="1:4">
      <c r="A5" s="7"/>
      <c r="B5" s="160" t="s">
        <v>90</v>
      </c>
      <c r="C5" s="160"/>
      <c r="D5" s="160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606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607</v>
      </c>
      <c r="D9" s="6" t="s">
        <v>96</v>
      </c>
    </row>
    <row r="10" spans="1:4">
      <c r="A10" s="7"/>
      <c r="B10" s="149" t="s">
        <v>97</v>
      </c>
      <c r="C10" s="149"/>
      <c r="D10" s="149"/>
    </row>
    <row r="11" spans="1:4">
      <c r="A11" s="7" t="s">
        <v>189</v>
      </c>
      <c r="B11" s="9" t="s">
        <v>454</v>
      </c>
      <c r="C11" s="5">
        <v>443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25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643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2025</v>
      </c>
      <c r="D14" s="6" t="s">
        <v>104</v>
      </c>
    </row>
    <row r="15" spans="1:4">
      <c r="A15" s="31">
        <v>2</v>
      </c>
      <c r="B15" s="161" t="s">
        <v>105</v>
      </c>
      <c r="C15" s="161"/>
      <c r="D15" s="161"/>
    </row>
    <row r="16" spans="1:4">
      <c r="A16" s="7"/>
      <c r="B16" s="149" t="s">
        <v>90</v>
      </c>
      <c r="C16" s="149"/>
      <c r="D16" s="149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606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607</v>
      </c>
      <c r="D21" s="6" t="s">
        <v>96</v>
      </c>
    </row>
    <row r="22" spans="1:4">
      <c r="A22" s="7"/>
      <c r="B22" s="149" t="s">
        <v>97</v>
      </c>
      <c r="C22" s="149"/>
      <c r="D22" s="149"/>
    </row>
    <row r="23" spans="1:4">
      <c r="A23" s="7" t="s">
        <v>197</v>
      </c>
      <c r="B23" s="9" t="s">
        <v>454</v>
      </c>
      <c r="C23" s="5">
        <v>473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36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644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2025</v>
      </c>
      <c r="D26" s="6" t="s">
        <v>104</v>
      </c>
    </row>
    <row r="27" spans="1:4">
      <c r="A27" s="31">
        <v>3</v>
      </c>
      <c r="B27" s="153" t="s">
        <v>106</v>
      </c>
      <c r="C27" s="153"/>
      <c r="D27" s="153"/>
    </row>
    <row r="28" spans="1:4">
      <c r="A28" s="7"/>
      <c r="B28" s="149" t="s">
        <v>90</v>
      </c>
      <c r="C28" s="149"/>
      <c r="D28" s="149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606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607</v>
      </c>
      <c r="D33" s="6" t="s">
        <v>96</v>
      </c>
    </row>
    <row r="34" spans="1:4">
      <c r="A34" s="7"/>
      <c r="B34" s="149" t="s">
        <v>97</v>
      </c>
      <c r="C34" s="149"/>
      <c r="D34" s="149"/>
    </row>
    <row r="35" spans="1:4">
      <c r="A35" s="7" t="s">
        <v>272</v>
      </c>
      <c r="B35" s="9" t="s">
        <v>98</v>
      </c>
      <c r="C35" s="5">
        <v>763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56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645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2025</v>
      </c>
      <c r="D38" s="6" t="s">
        <v>104</v>
      </c>
    </row>
    <row r="39" spans="1:4">
      <c r="A39" s="31">
        <v>4</v>
      </c>
      <c r="B39" s="165" t="s">
        <v>107</v>
      </c>
      <c r="C39" s="165"/>
      <c r="D39" s="165"/>
    </row>
    <row r="40" spans="1:4">
      <c r="A40" s="7" t="s">
        <v>213</v>
      </c>
      <c r="B40" s="51" t="s">
        <v>251</v>
      </c>
      <c r="C40" s="49" t="s">
        <v>657</v>
      </c>
      <c r="D40" s="50" t="s">
        <v>250</v>
      </c>
    </row>
    <row r="41" spans="1:4">
      <c r="A41" s="7"/>
      <c r="B41" s="149" t="s">
        <v>90</v>
      </c>
      <c r="C41" s="149"/>
      <c r="D41" s="149"/>
    </row>
    <row r="42" spans="1:4" ht="38.25">
      <c r="A42" s="7" t="s">
        <v>214</v>
      </c>
      <c r="B42" s="9" t="s">
        <v>91</v>
      </c>
      <c r="C42" s="5" t="s">
        <v>595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596</v>
      </c>
      <c r="D44" s="6" t="s">
        <v>96</v>
      </c>
    </row>
    <row r="45" spans="1:4">
      <c r="A45" s="7"/>
      <c r="B45" s="149" t="s">
        <v>97</v>
      </c>
      <c r="C45" s="149"/>
      <c r="D45" s="149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597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598</v>
      </c>
      <c r="D49" s="6" t="s">
        <v>104</v>
      </c>
    </row>
    <row r="50" spans="1:4">
      <c r="A50" s="58"/>
      <c r="B50" s="162" t="s">
        <v>108</v>
      </c>
      <c r="C50" s="163"/>
      <c r="D50" s="164"/>
    </row>
    <row r="51" spans="1:4">
      <c r="A51" s="31">
        <v>5</v>
      </c>
      <c r="B51" s="154" t="s">
        <v>109</v>
      </c>
      <c r="C51" s="154"/>
      <c r="D51" s="154"/>
    </row>
    <row r="52" spans="1:4">
      <c r="A52" s="7" t="s">
        <v>219</v>
      </c>
      <c r="B52" s="51" t="s">
        <v>251</v>
      </c>
      <c r="C52" s="49" t="s">
        <v>658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55" t="s">
        <v>90</v>
      </c>
      <c r="C55" s="155"/>
      <c r="D55" s="155"/>
    </row>
    <row r="56" spans="1:4" ht="38.25">
      <c r="A56" s="7" t="s">
        <v>222</v>
      </c>
      <c r="B56" s="9" t="s">
        <v>91</v>
      </c>
      <c r="C56" s="5" t="s">
        <v>606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607</v>
      </c>
      <c r="D58" s="6" t="s">
        <v>96</v>
      </c>
    </row>
    <row r="59" spans="1:4">
      <c r="A59" s="7"/>
      <c r="B59" s="149" t="s">
        <v>97</v>
      </c>
      <c r="C59" s="149"/>
      <c r="D59" s="149"/>
    </row>
    <row r="60" spans="1:4" ht="25.5">
      <c r="A60" s="7" t="s">
        <v>278</v>
      </c>
      <c r="B60" s="9" t="s">
        <v>100</v>
      </c>
      <c r="C60" s="5">
        <v>18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646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608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2025</v>
      </c>
      <c r="D63" s="6" t="s">
        <v>104</v>
      </c>
    </row>
    <row r="64" spans="1:4">
      <c r="A64" s="31">
        <v>6</v>
      </c>
      <c r="B64" s="153" t="s">
        <v>114</v>
      </c>
      <c r="C64" s="153"/>
      <c r="D64" s="153"/>
    </row>
    <row r="65" spans="1:4">
      <c r="A65" s="7" t="s">
        <v>223</v>
      </c>
      <c r="B65" s="51" t="s">
        <v>251</v>
      </c>
      <c r="C65" s="49" t="s">
        <v>658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542</v>
      </c>
      <c r="D67" s="96" t="s">
        <v>508</v>
      </c>
    </row>
    <row r="68" spans="1:4">
      <c r="A68" s="7"/>
      <c r="B68" s="149" t="s">
        <v>90</v>
      </c>
      <c r="C68" s="149"/>
      <c r="D68" s="149"/>
    </row>
    <row r="69" spans="1:4" ht="38.25">
      <c r="A69" s="7" t="s">
        <v>226</v>
      </c>
      <c r="B69" s="9" t="s">
        <v>91</v>
      </c>
      <c r="C69" s="5" t="s">
        <v>606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607</v>
      </c>
      <c r="D71" s="6" t="s">
        <v>96</v>
      </c>
    </row>
    <row r="72" spans="1:4">
      <c r="A72" s="7"/>
      <c r="B72" s="149" t="s">
        <v>97</v>
      </c>
      <c r="C72" s="149"/>
      <c r="D72" s="149"/>
    </row>
    <row r="73" spans="1:4" ht="25.5">
      <c r="A73" s="7" t="s">
        <v>229</v>
      </c>
      <c r="B73" s="9" t="s">
        <v>100</v>
      </c>
      <c r="C73" s="5">
        <v>51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647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2025</v>
      </c>
      <c r="D75" s="6" t="s">
        <v>104</v>
      </c>
    </row>
    <row r="76" spans="1:4">
      <c r="A76" s="31">
        <v>7</v>
      </c>
      <c r="B76" s="153" t="s">
        <v>116</v>
      </c>
      <c r="C76" s="153"/>
      <c r="D76" s="153"/>
    </row>
    <row r="77" spans="1:4">
      <c r="A77" s="7"/>
      <c r="B77" s="149" t="s">
        <v>90</v>
      </c>
      <c r="C77" s="149"/>
      <c r="D77" s="149"/>
    </row>
    <row r="78" spans="1:4" ht="38.25">
      <c r="A78" s="7" t="s">
        <v>230</v>
      </c>
      <c r="B78" s="9" t="s">
        <v>91</v>
      </c>
      <c r="C78" s="5" t="s">
        <v>606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607</v>
      </c>
      <c r="D80" s="6" t="s">
        <v>96</v>
      </c>
    </row>
    <row r="81" spans="1:4">
      <c r="A81" s="59"/>
      <c r="B81" s="149" t="s">
        <v>97</v>
      </c>
      <c r="C81" s="149"/>
      <c r="D81" s="149"/>
    </row>
    <row r="82" spans="1:4" ht="25.5">
      <c r="A82" s="7" t="s">
        <v>233</v>
      </c>
      <c r="B82" s="9" t="s">
        <v>100</v>
      </c>
      <c r="C82" s="5">
        <v>23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648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608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2025</v>
      </c>
      <c r="D85" s="6" t="s">
        <v>104</v>
      </c>
    </row>
    <row r="86" spans="1:4">
      <c r="A86" s="31">
        <v>8</v>
      </c>
      <c r="B86" s="153" t="s">
        <v>117</v>
      </c>
      <c r="C86" s="153"/>
      <c r="D86" s="153"/>
    </row>
    <row r="87" spans="1:4">
      <c r="A87" s="7" t="s">
        <v>237</v>
      </c>
      <c r="B87" s="51" t="s">
        <v>251</v>
      </c>
      <c r="C87" s="49" t="s">
        <v>658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605</v>
      </c>
      <c r="D89" s="126" t="s">
        <v>508</v>
      </c>
    </row>
    <row r="90" spans="1:4">
      <c r="A90" s="59"/>
      <c r="B90" s="149" t="s">
        <v>90</v>
      </c>
      <c r="C90" s="149"/>
      <c r="D90" s="149"/>
    </row>
    <row r="91" spans="1:4" ht="38.25">
      <c r="A91" s="7" t="s">
        <v>240</v>
      </c>
      <c r="B91" s="9" t="s">
        <v>91</v>
      </c>
      <c r="C91" s="5" t="s">
        <v>606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607</v>
      </c>
      <c r="D93" s="6" t="s">
        <v>96</v>
      </c>
    </row>
    <row r="94" spans="1:4">
      <c r="A94" s="59"/>
      <c r="B94" s="149" t="s">
        <v>97</v>
      </c>
      <c r="C94" s="149"/>
      <c r="D94" s="149"/>
    </row>
    <row r="95" spans="1:4" ht="25.5">
      <c r="A95" s="7" t="s">
        <v>284</v>
      </c>
      <c r="B95" s="9" t="s">
        <v>100</v>
      </c>
      <c r="C95" s="5">
        <v>27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597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608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2025</v>
      </c>
      <c r="D98" s="6" t="s">
        <v>104</v>
      </c>
    </row>
    <row r="99" spans="1:4">
      <c r="A99" s="31">
        <v>9</v>
      </c>
      <c r="B99" s="153" t="s">
        <v>118</v>
      </c>
      <c r="C99" s="153"/>
      <c r="D99" s="153"/>
    </row>
    <row r="100" spans="1:4">
      <c r="A100" s="7" t="s">
        <v>243</v>
      </c>
      <c r="B100" s="51" t="s">
        <v>251</v>
      </c>
      <c r="C100" s="49" t="s">
        <v>658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49" t="s">
        <v>90</v>
      </c>
      <c r="C103" s="149"/>
      <c r="D103" s="149"/>
    </row>
    <row r="104" spans="1:4" ht="38.25">
      <c r="A104" s="7" t="s">
        <v>246</v>
      </c>
      <c r="B104" s="9" t="s">
        <v>91</v>
      </c>
      <c r="C104" s="5" t="s">
        <v>606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607</v>
      </c>
      <c r="D106" s="6" t="s">
        <v>96</v>
      </c>
    </row>
    <row r="107" spans="1:4">
      <c r="A107" s="59"/>
      <c r="B107" s="149" t="s">
        <v>97</v>
      </c>
      <c r="C107" s="149"/>
      <c r="D107" s="149"/>
    </row>
    <row r="108" spans="1:4" ht="25.5">
      <c r="A108" s="7" t="s">
        <v>289</v>
      </c>
      <c r="B108" s="9" t="s">
        <v>100</v>
      </c>
      <c r="C108" s="5">
        <v>35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649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608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2025</v>
      </c>
      <c r="D111" s="6" t="s">
        <v>104</v>
      </c>
    </row>
    <row r="112" spans="1:4">
      <c r="A112" s="55" t="s">
        <v>27</v>
      </c>
      <c r="B112" s="150" t="s">
        <v>120</v>
      </c>
      <c r="C112" s="151"/>
      <c r="D112" s="152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46" t="s">
        <v>82</v>
      </c>
      <c r="C128" s="135"/>
      <c r="D128" s="136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595</v>
      </c>
      <c r="D130" s="36" t="s">
        <v>85</v>
      </c>
    </row>
    <row r="131" spans="1:4">
      <c r="A131" s="31" t="s">
        <v>308</v>
      </c>
      <c r="B131" s="156" t="s">
        <v>566</v>
      </c>
      <c r="C131" s="157"/>
      <c r="D131" s="158"/>
    </row>
    <row r="132" spans="1:4">
      <c r="A132" s="7" t="s">
        <v>309</v>
      </c>
      <c r="B132" s="9" t="s">
        <v>119</v>
      </c>
      <c r="C132" s="5">
        <v>41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599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125</v>
      </c>
      <c r="B1" s="168"/>
      <c r="C1" s="168"/>
      <c r="D1" s="169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6" t="s">
        <v>127</v>
      </c>
      <c r="C4" s="167"/>
      <c r="D4" s="167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6" t="s">
        <v>136</v>
      </c>
      <c r="C11" s="167"/>
      <c r="D11" s="167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6" t="s">
        <v>311</v>
      </c>
      <c r="C18" s="167"/>
      <c r="D18" s="167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6" t="s">
        <v>312</v>
      </c>
      <c r="C25" s="167"/>
      <c r="D25" s="167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6" t="s">
        <v>313</v>
      </c>
      <c r="C32" s="167"/>
      <c r="D32" s="167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6" t="s">
        <v>314</v>
      </c>
      <c r="C39" s="167"/>
      <c r="D39" s="167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6" t="s">
        <v>315</v>
      </c>
      <c r="C46" s="167"/>
      <c r="D46" s="167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6" t="s">
        <v>316</v>
      </c>
      <c r="C53" s="167"/>
      <c r="D53" s="167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6" t="s">
        <v>317</v>
      </c>
      <c r="C60" s="167"/>
      <c r="D60" s="167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6" t="s">
        <v>318</v>
      </c>
      <c r="C67" s="167"/>
      <c r="D67" s="167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137</v>
      </c>
      <c r="B1" s="170"/>
      <c r="C1" s="170"/>
      <c r="D1" s="170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594</v>
      </c>
      <c r="D3" s="6" t="s">
        <v>139</v>
      </c>
    </row>
    <row r="4" spans="1:4" ht="45">
      <c r="A4" s="4">
        <v>2</v>
      </c>
      <c r="B4" s="24" t="s">
        <v>140</v>
      </c>
      <c r="C4" s="5" t="s">
        <v>585</v>
      </c>
      <c r="D4" s="6" t="s">
        <v>141</v>
      </c>
    </row>
    <row r="5" spans="1:4" ht="45">
      <c r="A5" s="4">
        <v>3</v>
      </c>
      <c r="B5" s="24" t="s">
        <v>142</v>
      </c>
      <c r="C5" s="25" t="s">
        <v>586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587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588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589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590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591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592</v>
      </c>
      <c r="D14" s="23" t="s">
        <v>161</v>
      </c>
    </row>
    <row r="15" spans="1:4">
      <c r="A15" s="101">
        <v>13</v>
      </c>
      <c r="B15" s="102" t="s">
        <v>429</v>
      </c>
      <c r="C15" s="73" t="s">
        <v>593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6" workbookViewId="0">
      <selection activeCell="F23" sqref="F23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162</v>
      </c>
      <c r="B1" s="168"/>
      <c r="C1" s="168"/>
      <c r="D1" s="169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62" t="s">
        <v>163</v>
      </c>
      <c r="C3" s="163"/>
      <c r="D3" s="164"/>
    </row>
    <row r="4" spans="1:4" ht="30">
      <c r="A4" s="69" t="s">
        <v>185</v>
      </c>
      <c r="B4" s="62" t="s">
        <v>164</v>
      </c>
      <c r="C4" s="8" t="s">
        <v>609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610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611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612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612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613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592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614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615</v>
      </c>
      <c r="D15" s="6" t="s">
        <v>155</v>
      </c>
    </row>
    <row r="16" spans="1:4">
      <c r="A16" s="56" t="s">
        <v>191</v>
      </c>
      <c r="B16" s="164" t="s">
        <v>173</v>
      </c>
      <c r="C16" s="171"/>
      <c r="D16" s="171"/>
    </row>
    <row r="17" spans="1:4" ht="25.5">
      <c r="A17" s="69" t="s">
        <v>192</v>
      </c>
      <c r="B17" s="62" t="s">
        <v>164</v>
      </c>
      <c r="C17" s="5" t="s">
        <v>616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617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618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619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619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613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592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620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621</v>
      </c>
      <c r="D28" s="6" t="s">
        <v>155</v>
      </c>
    </row>
    <row r="29" spans="1:4">
      <c r="A29" s="56" t="s">
        <v>203</v>
      </c>
      <c r="B29" s="164" t="s">
        <v>175</v>
      </c>
      <c r="C29" s="164"/>
      <c r="D29" s="164"/>
    </row>
    <row r="30" spans="1:4" ht="25.5">
      <c r="A30" s="69" t="s">
        <v>204</v>
      </c>
      <c r="B30" s="62" t="s">
        <v>164</v>
      </c>
      <c r="C30" s="5" t="s">
        <v>622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623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624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625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625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613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592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626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627</v>
      </c>
      <c r="D41" s="6" t="s">
        <v>155</v>
      </c>
    </row>
    <row r="42" spans="1:4">
      <c r="A42" s="56" t="s">
        <v>12</v>
      </c>
      <c r="B42" s="164" t="s">
        <v>177</v>
      </c>
      <c r="C42" s="171"/>
      <c r="D42" s="171"/>
    </row>
    <row r="43" spans="1:4" ht="30">
      <c r="A43" s="69" t="s">
        <v>213</v>
      </c>
      <c r="B43" s="62" t="s">
        <v>164</v>
      </c>
      <c r="C43" s="8" t="s">
        <v>609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610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611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612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612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613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592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614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615</v>
      </c>
      <c r="D54" s="6" t="s">
        <v>155</v>
      </c>
    </row>
    <row r="55" spans="1:4">
      <c r="A55" s="56" t="s">
        <v>15</v>
      </c>
      <c r="B55" s="164" t="s">
        <v>179</v>
      </c>
      <c r="C55" s="171"/>
      <c r="D55" s="171"/>
    </row>
    <row r="56" spans="1:4" ht="25.5">
      <c r="A56" s="69" t="s">
        <v>219</v>
      </c>
      <c r="B56" s="62" t="s">
        <v>164</v>
      </c>
      <c r="C56" s="8" t="s">
        <v>628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629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630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631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631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613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592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632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633</v>
      </c>
      <c r="D67" s="6" t="s">
        <v>155</v>
      </c>
    </row>
    <row r="68" spans="1:4">
      <c r="A68" s="56" t="s">
        <v>18</v>
      </c>
      <c r="B68" s="164" t="s">
        <v>181</v>
      </c>
      <c r="C68" s="171"/>
      <c r="D68" s="171"/>
    </row>
    <row r="69" spans="1:4" ht="25.5">
      <c r="A69" s="69" t="s">
        <v>223</v>
      </c>
      <c r="B69" s="62" t="s">
        <v>164</v>
      </c>
      <c r="C69" s="8" t="s">
        <v>628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629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630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631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631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613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592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632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633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2020-06-15T06:09:58Z</dcterms:modified>
</cp:coreProperties>
</file>